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day\OneDrive\デスクトップ\2020_kessankankei\"/>
    </mc:Choice>
  </mc:AlternateContent>
  <xr:revisionPtr revIDLastSave="0" documentId="13_ncr:1_{3270885F-54E1-452E-A1B9-8EB4060B0877}" xr6:coauthVersionLast="46" xr6:coauthVersionMax="46" xr10:uidLastSave="{00000000-0000-0000-0000-000000000000}"/>
  <bookViews>
    <workbookView xWindow="2430" yWindow="-120" windowWidth="26490" windowHeight="16440" xr2:uid="{00000000-000D-0000-FFFF-FFFF00000000}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81029" concurrentCalc="0"/>
</workbook>
</file>

<file path=xl/calcChain.xml><?xml version="1.0" encoding="utf-8"?>
<calcChain xmlns="http://schemas.openxmlformats.org/spreadsheetml/2006/main">
  <c r="K63" i="5" l="1"/>
  <c r="J63" i="5"/>
  <c r="I63" i="5"/>
  <c r="H63" i="5"/>
  <c r="G63" i="5"/>
  <c r="L62" i="5"/>
  <c r="L61" i="5"/>
  <c r="L60" i="5"/>
  <c r="L59" i="5"/>
  <c r="L58" i="5"/>
  <c r="L57" i="5"/>
  <c r="L56" i="5"/>
  <c r="L55" i="5"/>
  <c r="A55" i="5"/>
  <c r="A56" i="5"/>
  <c r="A57" i="5"/>
  <c r="A58" i="5"/>
  <c r="A59" i="5"/>
  <c r="A60" i="5"/>
  <c r="A61" i="5"/>
  <c r="A62" i="5"/>
  <c r="L54" i="5"/>
  <c r="L53" i="5"/>
  <c r="K41" i="5"/>
  <c r="K20" i="5"/>
  <c r="K42" i="5"/>
  <c r="J41" i="5"/>
  <c r="I41" i="5"/>
  <c r="H41" i="5"/>
  <c r="H20" i="5"/>
  <c r="H42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J20" i="5"/>
  <c r="I20" i="5"/>
  <c r="I64" i="5"/>
  <c r="H64" i="5"/>
  <c r="G20" i="5"/>
  <c r="L10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J42" i="5"/>
  <c r="G64" i="5"/>
  <c r="L20" i="5"/>
  <c r="K64" i="5"/>
  <c r="I42" i="5"/>
  <c r="L63" i="5"/>
  <c r="L41" i="5"/>
  <c r="G42" i="5"/>
  <c r="J64" i="5"/>
  <c r="M10" i="5"/>
  <c r="M11" i="5"/>
  <c r="M12" i="5"/>
  <c r="M13" i="5"/>
  <c r="M14" i="5"/>
  <c r="M15" i="5"/>
  <c r="M16" i="5"/>
  <c r="M17" i="5"/>
  <c r="M18" i="5"/>
  <c r="M19" i="5"/>
  <c r="L64" i="5"/>
  <c r="M64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  <c r="L42" i="5"/>
  <c r="M42" i="5"/>
</calcChain>
</file>

<file path=xl/sharedStrings.xml><?xml version="1.0" encoding="utf-8"?>
<sst xmlns="http://schemas.openxmlformats.org/spreadsheetml/2006/main" count="76" uniqueCount="30">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</sst>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#"/>
    <numFmt numFmtId="178" formatCode="yyyy/m/d;@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12" xfId="0" applyFont="1" applyBorder="1" applyAlignment="1">
      <alignment horizontal="left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38" fontId="20" fillId="25" borderId="26" xfId="33" applyFont="1" applyFill="1" applyBorder="1" applyAlignment="1">
      <alignment horizontal="left" vertical="center" shrinkToFit="1"/>
    </xf>
    <xf numFmtId="178" fontId="20" fillId="0" borderId="17" xfId="0" applyNumberFormat="1" applyFont="1" applyBorder="1" applyAlignment="1">
      <alignment horizontal="center" vertical="center" shrinkToFit="1"/>
    </xf>
    <xf numFmtId="178" fontId="20" fillId="0" borderId="18" xfId="0" applyNumberFormat="1" applyFont="1" applyBorder="1" applyAlignment="1">
      <alignment horizontal="center" vertical="center" shrinkToFit="1"/>
    </xf>
    <xf numFmtId="178" fontId="20" fillId="0" borderId="18" xfId="0" applyNumberFormat="1" applyFont="1" applyFill="1" applyBorder="1" applyAlignment="1">
      <alignment horizontal="center" vertical="center" shrinkToFit="1"/>
    </xf>
    <xf numFmtId="178" fontId="20" fillId="0" borderId="27" xfId="0" applyNumberFormat="1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177" fontId="20" fillId="0" borderId="43" xfId="42" applyNumberFormat="1" applyFont="1" applyBorder="1" applyAlignment="1">
      <alignment horizontal="center" vertical="center"/>
    </xf>
    <xf numFmtId="177" fontId="20" fillId="0" borderId="50" xfId="42" applyNumberFormat="1" applyFont="1" applyBorder="1" applyAlignment="1">
      <alignment horizontal="center" vertical="center"/>
    </xf>
    <xf numFmtId="177" fontId="20" fillId="0" borderId="51" xfId="42" applyNumberFormat="1" applyFont="1" applyBorder="1" applyAlignment="1">
      <alignment horizontal="center" vertical="center"/>
    </xf>
    <xf numFmtId="177" fontId="20" fillId="0" borderId="11" xfId="42" applyNumberFormat="1" applyFont="1" applyBorder="1" applyAlignment="1">
      <alignment horizontal="center" vertical="center"/>
    </xf>
    <xf numFmtId="177" fontId="20" fillId="0" borderId="57" xfId="42" applyNumberFormat="1" applyFont="1" applyBorder="1" applyAlignment="1">
      <alignment horizontal="center" vertical="center"/>
    </xf>
    <xf numFmtId="177" fontId="20" fillId="0" borderId="58" xfId="42" applyNumberFormat="1" applyFont="1" applyBorder="1" applyAlignment="1">
      <alignment horizontal="center" vertical="center"/>
    </xf>
    <xf numFmtId="177" fontId="20" fillId="0" borderId="47" xfId="42" applyNumberFormat="1" applyFont="1" applyBorder="1" applyAlignment="1">
      <alignment horizontal="center" vertical="center" wrapText="1"/>
    </xf>
    <xf numFmtId="177" fontId="20" fillId="0" borderId="52" xfId="42" applyNumberFormat="1" applyFont="1" applyBorder="1" applyAlignment="1">
      <alignment horizontal="center" vertical="center" wrapText="1"/>
    </xf>
    <xf numFmtId="177" fontId="20" fillId="0" borderId="53" xfId="42" applyNumberFormat="1" applyFont="1" applyBorder="1" applyAlignment="1">
      <alignment horizontal="center" vertical="center" wrapText="1"/>
    </xf>
    <xf numFmtId="177" fontId="20" fillId="0" borderId="28" xfId="42" applyNumberFormat="1" applyFont="1" applyBorder="1" applyAlignment="1">
      <alignment horizontal="distributed" vertical="center" indent="2"/>
    </xf>
    <xf numFmtId="177" fontId="20" fillId="0" borderId="59" xfId="42" applyNumberFormat="1" applyFont="1" applyBorder="1" applyAlignment="1">
      <alignment horizontal="distributed" vertical="center" indent="2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44" xfId="0" applyFont="1" applyFill="1" applyBorder="1" applyAlignment="1">
      <alignment horizontal="distributed" vertical="center" wrapText="1" indent="2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7" xfId="0" applyFont="1" applyFill="1" applyBorder="1" applyAlignment="1">
      <alignment horizontal="distributed" vertical="center" indent="2"/>
    </xf>
    <xf numFmtId="38" fontId="20" fillId="24" borderId="56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38" fontId="20" fillId="24" borderId="60" xfId="33" applyFont="1" applyFill="1" applyBorder="1" applyAlignment="1">
      <alignment horizontal="center" vertical="center" shrinkToFit="1"/>
    </xf>
    <xf numFmtId="38" fontId="20" fillId="24" borderId="61" xfId="33" applyFont="1" applyFill="1" applyBorder="1" applyAlignment="1">
      <alignment horizontal="center" vertical="center" shrinkToFit="1"/>
    </xf>
    <xf numFmtId="0" fontId="20" fillId="24" borderId="45" xfId="0" applyFont="1" applyFill="1" applyBorder="1" applyAlignment="1">
      <alignment horizontal="distributed" vertical="center" indent="3"/>
    </xf>
    <xf numFmtId="0" fontId="20" fillId="24" borderId="46" xfId="0" applyFont="1" applyFill="1" applyBorder="1" applyAlignment="1">
      <alignment horizontal="distributed" vertical="center" indent="3"/>
    </xf>
    <xf numFmtId="0" fontId="20" fillId="24" borderId="41" xfId="0" applyFont="1" applyFill="1" applyBorder="1" applyAlignment="1">
      <alignment horizontal="center" vertical="center"/>
    </xf>
    <xf numFmtId="0" fontId="20" fillId="24" borderId="42" xfId="0" applyFont="1" applyFill="1" applyBorder="1" applyAlignment="1">
      <alignment horizontal="center" vertical="center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  <xf numFmtId="38" fontId="20" fillId="25" borderId="48" xfId="33" applyFont="1" applyFill="1" applyBorder="1" applyAlignment="1">
      <alignment horizontal="center" vertical="center" shrinkToFit="1"/>
    </xf>
    <xf numFmtId="38" fontId="20" fillId="25" borderId="49" xfId="33" applyFont="1" applyFill="1" applyBorder="1" applyAlignment="1">
      <alignment horizontal="center" vertical="center" shrinkToFit="1"/>
    </xf>
    <xf numFmtId="38" fontId="20" fillId="25" borderId="54" xfId="33" applyFont="1" applyFill="1" applyBorder="1" applyAlignment="1">
      <alignment horizontal="center" vertical="center" shrinkToFit="1"/>
    </xf>
    <xf numFmtId="38" fontId="20" fillId="25" borderId="55" xfId="33" applyFont="1" applyFill="1" applyBorder="1" applyAlignment="1">
      <alignment horizontal="center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B090B1B5-187C-446C-897C-C38BEA5291E3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E40020D4-1E3B-4F9E-8BD3-67C4EE3DB3C4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10" name="円/楕円 3">
          <a:extLst>
            <a:ext uri="{FF2B5EF4-FFF2-40B4-BE49-F238E27FC236}">
              <a16:creationId xmlns:a16="http://schemas.microsoft.com/office/drawing/2014/main" id="{95541925-2286-4E2A-9D9E-67D7D03497AD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11" name="円/楕円 3">
          <a:extLst>
            <a:ext uri="{FF2B5EF4-FFF2-40B4-BE49-F238E27FC236}">
              <a16:creationId xmlns:a16="http://schemas.microsoft.com/office/drawing/2014/main" id="{EAE388CF-E078-4EED-B557-0A6319490108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9"/>
  <sheetViews>
    <sheetView tabSelected="1" view="pageBreakPreview" topLeftCell="A58" zoomScale="80" zoomScaleNormal="80" zoomScaleSheetLayoutView="80" zoomScalePageLayoutView="75" workbookViewId="0">
      <selection activeCell="L68" sqref="L68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2.375" bestFit="1" customWidth="1"/>
  </cols>
  <sheetData>
    <row r="1" spans="1:14" ht="17.25" x14ac:dyDescent="0.15">
      <c r="B1" s="40" t="s">
        <v>20</v>
      </c>
    </row>
    <row r="2" spans="1:14" ht="43.5" customHeight="1" x14ac:dyDescent="0.15">
      <c r="B2" s="57" t="s">
        <v>11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4" ht="14.25" thickBot="1" x14ac:dyDescent="0.2"/>
    <row r="4" spans="1:14" ht="24" customHeight="1" x14ac:dyDescent="0.15">
      <c r="G4" s="42" t="s">
        <v>4</v>
      </c>
      <c r="H4" s="58"/>
      <c r="I4" s="59"/>
      <c r="J4" s="59"/>
      <c r="K4" s="59"/>
      <c r="L4" s="59"/>
      <c r="M4" s="60"/>
    </row>
    <row r="5" spans="1:14" ht="24" customHeight="1" x14ac:dyDescent="0.15">
      <c r="B5" s="14"/>
      <c r="C5" s="14"/>
      <c r="D5" s="14"/>
      <c r="E5" s="14"/>
      <c r="F5" s="41"/>
      <c r="G5" s="43" t="s">
        <v>15</v>
      </c>
      <c r="H5" s="61"/>
      <c r="I5" s="62"/>
      <c r="J5" s="62"/>
      <c r="K5" s="63"/>
      <c r="L5" s="67" t="s">
        <v>9</v>
      </c>
      <c r="M5" s="68"/>
    </row>
    <row r="6" spans="1:14" ht="50.1" customHeight="1" thickBot="1" x14ac:dyDescent="0.2">
      <c r="B6" s="9" t="s">
        <v>10</v>
      </c>
      <c r="G6" s="44" t="s">
        <v>16</v>
      </c>
      <c r="H6" s="64"/>
      <c r="I6" s="65"/>
      <c r="J6" s="65"/>
      <c r="K6" s="65"/>
      <c r="L6" s="65"/>
      <c r="M6" s="66"/>
    </row>
    <row r="7" spans="1:14" ht="19.5" customHeight="1" thickBot="1" x14ac:dyDescent="0.2"/>
    <row r="8" spans="1:14" s="1" customFormat="1" ht="20.25" customHeight="1" x14ac:dyDescent="0.15">
      <c r="B8" s="79" t="s">
        <v>0</v>
      </c>
      <c r="C8" s="69" t="s">
        <v>5</v>
      </c>
      <c r="D8" s="70"/>
      <c r="E8" s="77" t="s">
        <v>12</v>
      </c>
      <c r="F8" s="71" t="s">
        <v>13</v>
      </c>
      <c r="G8" s="81" t="s">
        <v>1</v>
      </c>
      <c r="H8" s="75" t="s">
        <v>24</v>
      </c>
      <c r="I8" s="73" t="s">
        <v>25</v>
      </c>
      <c r="J8" s="73" t="s">
        <v>8</v>
      </c>
      <c r="K8" s="73" t="s">
        <v>26</v>
      </c>
      <c r="L8" s="85" t="s">
        <v>2</v>
      </c>
      <c r="M8" s="83" t="s">
        <v>3</v>
      </c>
      <c r="N8" s="83" t="s">
        <v>28</v>
      </c>
    </row>
    <row r="9" spans="1:14" s="1" customFormat="1" ht="19.5" customHeight="1" thickBot="1" x14ac:dyDescent="0.2">
      <c r="B9" s="80"/>
      <c r="C9" s="6" t="s">
        <v>7</v>
      </c>
      <c r="D9" s="13" t="s">
        <v>6</v>
      </c>
      <c r="E9" s="78"/>
      <c r="F9" s="72"/>
      <c r="G9" s="82"/>
      <c r="H9" s="76"/>
      <c r="I9" s="74"/>
      <c r="J9" s="74"/>
      <c r="K9" s="74"/>
      <c r="L9" s="86"/>
      <c r="M9" s="84"/>
      <c r="N9" s="84"/>
    </row>
    <row r="10" spans="1:14" s="1" customFormat="1" ht="39.950000000000003" customHeight="1" x14ac:dyDescent="0.15">
      <c r="A10" s="1">
        <v>1</v>
      </c>
      <c r="B10" s="53"/>
      <c r="C10" s="15"/>
      <c r="D10" s="16"/>
      <c r="E10" s="4"/>
      <c r="F10" s="5"/>
      <c r="G10" s="20"/>
      <c r="H10" s="38"/>
      <c r="I10" s="39"/>
      <c r="J10" s="39"/>
      <c r="K10" s="39"/>
      <c r="L10" s="23">
        <f>+SUM(H10:K10)</f>
        <v>0</v>
      </c>
      <c r="M10" s="24">
        <f>G10-L10</f>
        <v>0</v>
      </c>
      <c r="N10" s="50"/>
    </row>
    <row r="11" spans="1:14" s="1" customFormat="1" ht="39.950000000000003" customHeight="1" x14ac:dyDescent="0.15">
      <c r="A11" s="1">
        <v>2</v>
      </c>
      <c r="B11" s="54"/>
      <c r="C11" s="17"/>
      <c r="D11" s="18"/>
      <c r="E11" s="2"/>
      <c r="F11" s="3"/>
      <c r="G11" s="25"/>
      <c r="H11" s="21"/>
      <c r="I11" s="22"/>
      <c r="J11" s="22"/>
      <c r="K11" s="22"/>
      <c r="L11" s="23">
        <f t="shared" ref="L11:L19" si="0">+SUM(H11:K11)</f>
        <v>0</v>
      </c>
      <c r="M11" s="24">
        <f t="shared" ref="M11:M19" si="1">M10+G11-L11</f>
        <v>0</v>
      </c>
      <c r="N11" s="50"/>
    </row>
    <row r="12" spans="1:14" s="11" customFormat="1" ht="39.950000000000003" customHeight="1" x14ac:dyDescent="0.15">
      <c r="A12" s="11">
        <f>+A11+1</f>
        <v>3</v>
      </c>
      <c r="B12" s="55"/>
      <c r="C12" s="17"/>
      <c r="D12" s="19"/>
      <c r="E12" s="2"/>
      <c r="F12" s="3"/>
      <c r="G12" s="25"/>
      <c r="H12" s="26"/>
      <c r="I12" s="27"/>
      <c r="J12" s="27"/>
      <c r="K12" s="27"/>
      <c r="L12" s="23">
        <f t="shared" si="0"/>
        <v>0</v>
      </c>
      <c r="M12" s="24">
        <f t="shared" si="1"/>
        <v>0</v>
      </c>
      <c r="N12" s="50"/>
    </row>
    <row r="13" spans="1:14" s="1" customFormat="1" ht="39.950000000000003" customHeight="1" x14ac:dyDescent="0.15">
      <c r="A13" s="11">
        <f t="shared" ref="A13:A19" si="2">+A12+1</f>
        <v>4</v>
      </c>
      <c r="B13" s="54"/>
      <c r="C13" s="17"/>
      <c r="D13" s="18"/>
      <c r="E13" s="2"/>
      <c r="F13" s="3"/>
      <c r="G13" s="25"/>
      <c r="H13" s="21"/>
      <c r="I13" s="22"/>
      <c r="J13" s="22"/>
      <c r="K13" s="22"/>
      <c r="L13" s="23">
        <f t="shared" si="0"/>
        <v>0</v>
      </c>
      <c r="M13" s="24">
        <f t="shared" si="1"/>
        <v>0</v>
      </c>
      <c r="N13" s="51"/>
    </row>
    <row r="14" spans="1:14" s="1" customFormat="1" ht="39.950000000000003" customHeight="1" x14ac:dyDescent="0.15">
      <c r="A14" s="11">
        <f t="shared" si="2"/>
        <v>5</v>
      </c>
      <c r="B14" s="54"/>
      <c r="C14" s="17"/>
      <c r="D14" s="18"/>
      <c r="E14" s="2"/>
      <c r="F14" s="3"/>
      <c r="G14" s="25"/>
      <c r="H14" s="26"/>
      <c r="I14" s="22"/>
      <c r="J14" s="22"/>
      <c r="K14" s="22"/>
      <c r="L14" s="23">
        <f t="shared" si="0"/>
        <v>0</v>
      </c>
      <c r="M14" s="24">
        <f t="shared" si="1"/>
        <v>0</v>
      </c>
      <c r="N14" s="51"/>
    </row>
    <row r="15" spans="1:14" s="1" customFormat="1" ht="39.950000000000003" customHeight="1" x14ac:dyDescent="0.15">
      <c r="A15" s="11">
        <f t="shared" si="2"/>
        <v>6</v>
      </c>
      <c r="B15" s="54"/>
      <c r="C15" s="17"/>
      <c r="D15" s="18"/>
      <c r="E15" s="2"/>
      <c r="F15" s="3"/>
      <c r="G15" s="25"/>
      <c r="H15" s="21"/>
      <c r="I15" s="22"/>
      <c r="J15" s="22"/>
      <c r="K15" s="22"/>
      <c r="L15" s="23">
        <f t="shared" si="0"/>
        <v>0</v>
      </c>
      <c r="M15" s="24">
        <f t="shared" si="1"/>
        <v>0</v>
      </c>
      <c r="N15" s="51"/>
    </row>
    <row r="16" spans="1:14" s="1" customFormat="1" ht="39.950000000000003" customHeight="1" x14ac:dyDescent="0.15">
      <c r="A16" s="11">
        <f t="shared" si="2"/>
        <v>7</v>
      </c>
      <c r="B16" s="54"/>
      <c r="C16" s="17"/>
      <c r="D16" s="18"/>
      <c r="E16" s="2"/>
      <c r="F16" s="3"/>
      <c r="G16" s="25"/>
      <c r="H16" s="21"/>
      <c r="I16" s="22"/>
      <c r="J16" s="22"/>
      <c r="K16" s="22"/>
      <c r="L16" s="23">
        <f t="shared" si="0"/>
        <v>0</v>
      </c>
      <c r="M16" s="24">
        <f t="shared" si="1"/>
        <v>0</v>
      </c>
      <c r="N16" s="51"/>
    </row>
    <row r="17" spans="1:14" s="1" customFormat="1" ht="39.950000000000003" customHeight="1" x14ac:dyDescent="0.15">
      <c r="A17" s="11">
        <f t="shared" si="2"/>
        <v>8</v>
      </c>
      <c r="B17" s="54"/>
      <c r="C17" s="17"/>
      <c r="D17" s="19"/>
      <c r="E17" s="2"/>
      <c r="F17" s="3"/>
      <c r="G17" s="25"/>
      <c r="H17" s="26"/>
      <c r="I17" s="22"/>
      <c r="J17" s="22"/>
      <c r="K17" s="22"/>
      <c r="L17" s="23">
        <f t="shared" si="0"/>
        <v>0</v>
      </c>
      <c r="M17" s="24">
        <f t="shared" si="1"/>
        <v>0</v>
      </c>
      <c r="N17" s="51"/>
    </row>
    <row r="18" spans="1:14" s="1" customFormat="1" ht="39.950000000000003" customHeight="1" x14ac:dyDescent="0.15">
      <c r="A18" s="11">
        <f t="shared" si="2"/>
        <v>9</v>
      </c>
      <c r="B18" s="54"/>
      <c r="C18" s="17"/>
      <c r="D18" s="18"/>
      <c r="E18" s="2"/>
      <c r="F18" s="3"/>
      <c r="G18" s="25"/>
      <c r="H18" s="21"/>
      <c r="I18" s="22"/>
      <c r="J18" s="22"/>
      <c r="K18" s="22"/>
      <c r="L18" s="23">
        <f t="shared" si="0"/>
        <v>0</v>
      </c>
      <c r="M18" s="24">
        <f t="shared" si="1"/>
        <v>0</v>
      </c>
      <c r="N18" s="50"/>
    </row>
    <row r="19" spans="1:14" s="1" customFormat="1" ht="39.950000000000003" customHeight="1" thickBot="1" x14ac:dyDescent="0.2">
      <c r="A19" s="11">
        <f t="shared" si="2"/>
        <v>10</v>
      </c>
      <c r="B19" s="56"/>
      <c r="C19" s="17"/>
      <c r="D19" s="31"/>
      <c r="E19" s="7"/>
      <c r="F19" s="32"/>
      <c r="G19" s="33"/>
      <c r="H19" s="34"/>
      <c r="I19" s="35"/>
      <c r="J19" s="35"/>
      <c r="K19" s="35"/>
      <c r="L19" s="23">
        <f t="shared" si="0"/>
        <v>0</v>
      </c>
      <c r="M19" s="24">
        <f t="shared" si="1"/>
        <v>0</v>
      </c>
      <c r="N19" s="50"/>
    </row>
    <row r="20" spans="1:14" s="1" customFormat="1" ht="30" customHeight="1" thickBot="1" x14ac:dyDescent="0.2">
      <c r="B20" s="8" t="s">
        <v>14</v>
      </c>
      <c r="C20" s="45"/>
      <c r="D20" s="46"/>
      <c r="E20" s="45"/>
      <c r="F20" s="47"/>
      <c r="G20" s="28">
        <f>SUM(G10:G19)</f>
        <v>0</v>
      </c>
      <c r="H20" s="36">
        <f>SUM(H10:H19)</f>
        <v>0</v>
      </c>
      <c r="I20" s="37">
        <f>SUM(I10:I19)</f>
        <v>0</v>
      </c>
      <c r="J20" s="37">
        <f>SUM(J10:J19)</f>
        <v>0</v>
      </c>
      <c r="K20" s="37">
        <f>SUM(K10:K19)</f>
        <v>0</v>
      </c>
      <c r="L20" s="29">
        <f>+SUM(L10:L19)</f>
        <v>0</v>
      </c>
      <c r="M20" s="30">
        <f>G20-L20</f>
        <v>0</v>
      </c>
      <c r="N20" s="52"/>
    </row>
    <row r="22" spans="1:14" ht="17.25" x14ac:dyDescent="0.15">
      <c r="B22" s="40" t="s">
        <v>20</v>
      </c>
    </row>
    <row r="23" spans="1:14" ht="43.5" customHeight="1" x14ac:dyDescent="0.15">
      <c r="B23" s="57" t="s">
        <v>11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spans="1:14" ht="14.25" thickBot="1" x14ac:dyDescent="0.2"/>
    <row r="25" spans="1:14" ht="24" customHeight="1" x14ac:dyDescent="0.15">
      <c r="G25" s="42" t="s">
        <v>4</v>
      </c>
      <c r="H25" s="58"/>
      <c r="I25" s="59"/>
      <c r="J25" s="59"/>
      <c r="K25" s="59"/>
      <c r="L25" s="59"/>
      <c r="M25" s="60"/>
    </row>
    <row r="26" spans="1:14" ht="24" customHeight="1" x14ac:dyDescent="0.15">
      <c r="B26" s="14"/>
      <c r="C26" s="14"/>
      <c r="D26" s="14"/>
      <c r="E26" s="14"/>
      <c r="F26" s="41"/>
      <c r="G26" s="43" t="s">
        <v>15</v>
      </c>
      <c r="H26" s="61"/>
      <c r="I26" s="62"/>
      <c r="J26" s="62"/>
      <c r="K26" s="63"/>
      <c r="L26" s="67" t="s">
        <v>9</v>
      </c>
      <c r="M26" s="68"/>
    </row>
    <row r="27" spans="1:14" ht="50.1" customHeight="1" thickBot="1" x14ac:dyDescent="0.2">
      <c r="B27" s="9" t="s">
        <v>17</v>
      </c>
      <c r="G27" s="44" t="s">
        <v>16</v>
      </c>
      <c r="H27" s="64"/>
      <c r="I27" s="65"/>
      <c r="J27" s="65"/>
      <c r="K27" s="65"/>
      <c r="L27" s="65"/>
      <c r="M27" s="66"/>
    </row>
    <row r="28" spans="1:14" ht="19.5" customHeight="1" thickBot="1" x14ac:dyDescent="0.2"/>
    <row r="29" spans="1:14" s="1" customFormat="1" ht="20.25" customHeight="1" x14ac:dyDescent="0.15">
      <c r="B29" s="79" t="s">
        <v>0</v>
      </c>
      <c r="C29" s="69" t="s">
        <v>5</v>
      </c>
      <c r="D29" s="70"/>
      <c r="E29" s="77" t="s">
        <v>12</v>
      </c>
      <c r="F29" s="71" t="s">
        <v>13</v>
      </c>
      <c r="G29" s="81" t="s">
        <v>1</v>
      </c>
      <c r="H29" s="75" t="s">
        <v>24</v>
      </c>
      <c r="I29" s="73" t="s">
        <v>25</v>
      </c>
      <c r="J29" s="73" t="s">
        <v>8</v>
      </c>
      <c r="K29" s="73" t="s">
        <v>26</v>
      </c>
      <c r="L29" s="85" t="s">
        <v>2</v>
      </c>
      <c r="M29" s="83" t="s">
        <v>3</v>
      </c>
      <c r="N29" s="83" t="s">
        <v>28</v>
      </c>
    </row>
    <row r="30" spans="1:14" s="1" customFormat="1" ht="19.5" customHeight="1" thickBot="1" x14ac:dyDescent="0.2">
      <c r="B30" s="80"/>
      <c r="C30" s="6" t="s">
        <v>7</v>
      </c>
      <c r="D30" s="13" t="s">
        <v>6</v>
      </c>
      <c r="E30" s="78"/>
      <c r="F30" s="72"/>
      <c r="G30" s="82"/>
      <c r="H30" s="76"/>
      <c r="I30" s="74"/>
      <c r="J30" s="74"/>
      <c r="K30" s="74"/>
      <c r="L30" s="86"/>
      <c r="M30" s="84"/>
      <c r="N30" s="84"/>
    </row>
    <row r="31" spans="1:14" s="1" customFormat="1" ht="39.950000000000003" customHeight="1" x14ac:dyDescent="0.15">
      <c r="A31" s="1">
        <v>1</v>
      </c>
      <c r="B31" s="53"/>
      <c r="C31" s="17"/>
      <c r="D31" s="16"/>
      <c r="E31" s="4"/>
      <c r="F31" s="5"/>
      <c r="G31" s="20"/>
      <c r="H31" s="38"/>
      <c r="I31" s="39"/>
      <c r="J31" s="39"/>
      <c r="K31" s="39"/>
      <c r="L31" s="23">
        <f>+SUM(H31:K31)</f>
        <v>0</v>
      </c>
      <c r="M31" s="24">
        <f>+M20+G31-L31</f>
        <v>0</v>
      </c>
      <c r="N31" s="50"/>
    </row>
    <row r="32" spans="1:14" s="1" customFormat="1" ht="39.950000000000003" customHeight="1" x14ac:dyDescent="0.15">
      <c r="A32" s="1">
        <v>2</v>
      </c>
      <c r="B32" s="54"/>
      <c r="C32" s="17"/>
      <c r="D32" s="18"/>
      <c r="E32" s="2"/>
      <c r="F32" s="3"/>
      <c r="G32" s="25"/>
      <c r="H32" s="21"/>
      <c r="I32" s="22"/>
      <c r="J32" s="22"/>
      <c r="K32" s="22"/>
      <c r="L32" s="23">
        <f t="shared" ref="L32:L40" si="3">+SUM(H32:K32)</f>
        <v>0</v>
      </c>
      <c r="M32" s="24">
        <f t="shared" ref="M32:M40" si="4">M31+G32-L32</f>
        <v>0</v>
      </c>
      <c r="N32" s="50"/>
    </row>
    <row r="33" spans="1:14" s="11" customFormat="1" ht="39.950000000000003" customHeight="1" x14ac:dyDescent="0.15">
      <c r="A33" s="11">
        <f>+A32+1</f>
        <v>3</v>
      </c>
      <c r="B33" s="55"/>
      <c r="C33" s="17"/>
      <c r="D33" s="19"/>
      <c r="E33" s="2"/>
      <c r="F33" s="3"/>
      <c r="G33" s="25"/>
      <c r="H33" s="26"/>
      <c r="I33" s="27"/>
      <c r="J33" s="27"/>
      <c r="K33" s="27"/>
      <c r="L33" s="23">
        <f t="shared" si="3"/>
        <v>0</v>
      </c>
      <c r="M33" s="24">
        <f>M32+G33-L33</f>
        <v>0</v>
      </c>
      <c r="N33" s="50"/>
    </row>
    <row r="34" spans="1:14" s="1" customFormat="1" ht="39.950000000000003" customHeight="1" x14ac:dyDescent="0.15">
      <c r="A34" s="11">
        <f t="shared" ref="A34:A40" si="5">+A33+1</f>
        <v>4</v>
      </c>
      <c r="B34" s="54"/>
      <c r="C34" s="17"/>
      <c r="D34" s="18"/>
      <c r="E34" s="2"/>
      <c r="F34" s="3"/>
      <c r="G34" s="25"/>
      <c r="H34" s="21"/>
      <c r="I34" s="22"/>
      <c r="J34" s="22"/>
      <c r="K34" s="22"/>
      <c r="L34" s="23">
        <f t="shared" si="3"/>
        <v>0</v>
      </c>
      <c r="M34" s="24">
        <f t="shared" si="4"/>
        <v>0</v>
      </c>
      <c r="N34" s="50"/>
    </row>
    <row r="35" spans="1:14" s="1" customFormat="1" ht="39.950000000000003" customHeight="1" x14ac:dyDescent="0.15">
      <c r="A35" s="11">
        <f t="shared" si="5"/>
        <v>5</v>
      </c>
      <c r="B35" s="54"/>
      <c r="C35" s="17"/>
      <c r="D35" s="18"/>
      <c r="E35" s="2"/>
      <c r="F35" s="3"/>
      <c r="G35" s="25"/>
      <c r="H35" s="26"/>
      <c r="I35" s="22"/>
      <c r="J35" s="22"/>
      <c r="K35" s="22"/>
      <c r="L35" s="23">
        <f t="shared" si="3"/>
        <v>0</v>
      </c>
      <c r="M35" s="24">
        <f t="shared" si="4"/>
        <v>0</v>
      </c>
      <c r="N35" s="50"/>
    </row>
    <row r="36" spans="1:14" s="1" customFormat="1" ht="39.950000000000003" customHeight="1" x14ac:dyDescent="0.15">
      <c r="A36" s="11">
        <f t="shared" si="5"/>
        <v>6</v>
      </c>
      <c r="B36" s="54"/>
      <c r="C36" s="17"/>
      <c r="D36" s="18"/>
      <c r="E36" s="2"/>
      <c r="F36" s="3"/>
      <c r="G36" s="25"/>
      <c r="H36" s="21"/>
      <c r="I36" s="22"/>
      <c r="J36" s="22"/>
      <c r="K36" s="22"/>
      <c r="L36" s="23">
        <f t="shared" si="3"/>
        <v>0</v>
      </c>
      <c r="M36" s="24">
        <f t="shared" si="4"/>
        <v>0</v>
      </c>
      <c r="N36" s="50"/>
    </row>
    <row r="37" spans="1:14" s="1" customFormat="1" ht="39.950000000000003" customHeight="1" x14ac:dyDescent="0.15">
      <c r="A37" s="11">
        <f t="shared" si="5"/>
        <v>7</v>
      </c>
      <c r="B37" s="54"/>
      <c r="C37" s="17"/>
      <c r="D37" s="18"/>
      <c r="E37" s="2"/>
      <c r="F37" s="3"/>
      <c r="G37" s="25"/>
      <c r="H37" s="21"/>
      <c r="I37" s="22"/>
      <c r="J37" s="22"/>
      <c r="K37" s="22"/>
      <c r="L37" s="23">
        <f t="shared" si="3"/>
        <v>0</v>
      </c>
      <c r="M37" s="24">
        <f t="shared" si="4"/>
        <v>0</v>
      </c>
      <c r="N37" s="50"/>
    </row>
    <row r="38" spans="1:14" s="1" customFormat="1" ht="39.950000000000003" customHeight="1" x14ac:dyDescent="0.15">
      <c r="A38" s="11">
        <f t="shared" si="5"/>
        <v>8</v>
      </c>
      <c r="B38" s="54"/>
      <c r="C38" s="17"/>
      <c r="D38" s="19"/>
      <c r="E38" s="2"/>
      <c r="F38" s="3"/>
      <c r="G38" s="25"/>
      <c r="H38" s="26"/>
      <c r="I38" s="22"/>
      <c r="J38" s="22"/>
      <c r="K38" s="22"/>
      <c r="L38" s="23">
        <f t="shared" si="3"/>
        <v>0</v>
      </c>
      <c r="M38" s="24">
        <f t="shared" si="4"/>
        <v>0</v>
      </c>
      <c r="N38" s="50"/>
    </row>
    <row r="39" spans="1:14" s="1" customFormat="1" ht="39.950000000000003" customHeight="1" x14ac:dyDescent="0.15">
      <c r="A39" s="11">
        <f t="shared" si="5"/>
        <v>9</v>
      </c>
      <c r="B39" s="54"/>
      <c r="C39" s="17"/>
      <c r="D39" s="18"/>
      <c r="E39" s="2"/>
      <c r="F39" s="3"/>
      <c r="G39" s="25"/>
      <c r="H39" s="21"/>
      <c r="I39" s="22"/>
      <c r="J39" s="22"/>
      <c r="K39" s="22"/>
      <c r="L39" s="23">
        <f t="shared" si="3"/>
        <v>0</v>
      </c>
      <c r="M39" s="24">
        <f t="shared" si="4"/>
        <v>0</v>
      </c>
      <c r="N39" s="50"/>
    </row>
    <row r="40" spans="1:14" s="1" customFormat="1" ht="39.950000000000003" customHeight="1" thickBot="1" x14ac:dyDescent="0.2">
      <c r="A40" s="11">
        <f t="shared" si="5"/>
        <v>10</v>
      </c>
      <c r="B40" s="56"/>
      <c r="C40" s="17"/>
      <c r="D40" s="31"/>
      <c r="E40" s="7"/>
      <c r="F40" s="32"/>
      <c r="G40" s="33"/>
      <c r="H40" s="34"/>
      <c r="I40" s="35"/>
      <c r="J40" s="35"/>
      <c r="K40" s="35"/>
      <c r="L40" s="23">
        <f t="shared" si="3"/>
        <v>0</v>
      </c>
      <c r="M40" s="24">
        <f t="shared" si="4"/>
        <v>0</v>
      </c>
      <c r="N40" s="50"/>
    </row>
    <row r="41" spans="1:14" s="1" customFormat="1" ht="30" customHeight="1" thickBot="1" x14ac:dyDescent="0.2">
      <c r="B41" s="8" t="s">
        <v>14</v>
      </c>
      <c r="C41" s="45"/>
      <c r="D41" s="46"/>
      <c r="E41" s="45"/>
      <c r="F41" s="47"/>
      <c r="G41" s="28">
        <f>SUM(G31:G40)</f>
        <v>0</v>
      </c>
      <c r="H41" s="36">
        <f>SUM(H31:H40)</f>
        <v>0</v>
      </c>
      <c r="I41" s="37">
        <f>SUM(I31:I40)</f>
        <v>0</v>
      </c>
      <c r="J41" s="37">
        <f>SUM(J31:J40)</f>
        <v>0</v>
      </c>
      <c r="K41" s="37">
        <f>SUM(K31:K40)</f>
        <v>0</v>
      </c>
      <c r="L41" s="29">
        <f>+SUM(L31:L40)</f>
        <v>0</v>
      </c>
      <c r="M41" s="30">
        <f>+M40</f>
        <v>0</v>
      </c>
      <c r="N41" s="52"/>
    </row>
    <row r="42" spans="1:14" ht="30" customHeight="1" thickBot="1" x14ac:dyDescent="0.2">
      <c r="B42" s="8" t="s">
        <v>19</v>
      </c>
      <c r="C42" s="45"/>
      <c r="D42" s="46"/>
      <c r="E42" s="45"/>
      <c r="F42" s="47"/>
      <c r="G42" s="28">
        <f t="shared" ref="G42:L42" si="6">+G41+G20</f>
        <v>0</v>
      </c>
      <c r="H42" s="36">
        <f t="shared" si="6"/>
        <v>0</v>
      </c>
      <c r="I42" s="37">
        <f t="shared" si="6"/>
        <v>0</v>
      </c>
      <c r="J42" s="37">
        <f t="shared" si="6"/>
        <v>0</v>
      </c>
      <c r="K42" s="37">
        <f t="shared" si="6"/>
        <v>0</v>
      </c>
      <c r="L42" s="29">
        <f t="shared" si="6"/>
        <v>0</v>
      </c>
      <c r="M42" s="30">
        <f>+G42-L42</f>
        <v>0</v>
      </c>
      <c r="N42" s="52"/>
    </row>
    <row r="44" spans="1:14" ht="17.25" customHeight="1" x14ac:dyDescent="0.15">
      <c r="B44" s="40" t="s">
        <v>20</v>
      </c>
    </row>
    <row r="45" spans="1:14" ht="43.7" customHeight="1" x14ac:dyDescent="0.15">
      <c r="B45" s="57" t="s">
        <v>11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</row>
    <row r="46" spans="1:14" ht="14.25" thickBot="1" x14ac:dyDescent="0.2"/>
    <row r="47" spans="1:14" ht="24" customHeight="1" x14ac:dyDescent="0.15">
      <c r="G47" s="42" t="s">
        <v>4</v>
      </c>
      <c r="H47" s="58"/>
      <c r="I47" s="59"/>
      <c r="J47" s="59"/>
      <c r="K47" s="59"/>
      <c r="L47" s="59"/>
      <c r="M47" s="60"/>
    </row>
    <row r="48" spans="1:14" ht="24" customHeight="1" x14ac:dyDescent="0.15">
      <c r="B48" s="14"/>
      <c r="C48" s="14"/>
      <c r="D48" s="14"/>
      <c r="E48" s="14"/>
      <c r="F48" s="41"/>
      <c r="G48" s="43" t="s">
        <v>15</v>
      </c>
      <c r="H48" s="61"/>
      <c r="I48" s="62"/>
      <c r="J48" s="62"/>
      <c r="K48" s="63"/>
      <c r="L48" s="67" t="s">
        <v>9</v>
      </c>
      <c r="M48" s="68"/>
    </row>
    <row r="49" spans="1:14" ht="50.1" customHeight="1" thickBot="1" x14ac:dyDescent="0.2">
      <c r="B49" s="9" t="s">
        <v>18</v>
      </c>
      <c r="G49" s="44" t="s">
        <v>16</v>
      </c>
      <c r="H49" s="64"/>
      <c r="I49" s="65"/>
      <c r="J49" s="65"/>
      <c r="K49" s="65"/>
      <c r="L49" s="65"/>
      <c r="M49" s="66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79" t="s">
        <v>0</v>
      </c>
      <c r="C51" s="69" t="s">
        <v>5</v>
      </c>
      <c r="D51" s="70"/>
      <c r="E51" s="77" t="s">
        <v>12</v>
      </c>
      <c r="F51" s="71" t="s">
        <v>13</v>
      </c>
      <c r="G51" s="81" t="s">
        <v>1</v>
      </c>
      <c r="H51" s="75" t="s">
        <v>24</v>
      </c>
      <c r="I51" s="73" t="s">
        <v>25</v>
      </c>
      <c r="J51" s="73" t="s">
        <v>8</v>
      </c>
      <c r="K51" s="73" t="s">
        <v>26</v>
      </c>
      <c r="L51" s="85" t="s">
        <v>2</v>
      </c>
      <c r="M51" s="83" t="s">
        <v>3</v>
      </c>
      <c r="N51" s="83" t="s">
        <v>28</v>
      </c>
    </row>
    <row r="52" spans="1:14" s="1" customFormat="1" ht="39.950000000000003" customHeight="1" thickBot="1" x14ac:dyDescent="0.2">
      <c r="B52" s="80"/>
      <c r="C52" s="6" t="s">
        <v>7</v>
      </c>
      <c r="D52" s="13" t="s">
        <v>6</v>
      </c>
      <c r="E52" s="78"/>
      <c r="F52" s="72"/>
      <c r="G52" s="82"/>
      <c r="H52" s="76"/>
      <c r="I52" s="74"/>
      <c r="J52" s="74"/>
      <c r="K52" s="74"/>
      <c r="L52" s="86"/>
      <c r="M52" s="84"/>
      <c r="N52" s="84"/>
    </row>
    <row r="53" spans="1:14" s="1" customFormat="1" ht="39.950000000000003" customHeight="1" x14ac:dyDescent="0.15">
      <c r="A53" s="1">
        <v>1</v>
      </c>
      <c r="B53" s="53"/>
      <c r="C53" s="17"/>
      <c r="D53" s="16"/>
      <c r="E53" s="4"/>
      <c r="F53" s="5"/>
      <c r="G53" s="20"/>
      <c r="H53" s="38"/>
      <c r="I53" s="39"/>
      <c r="J53" s="39"/>
      <c r="K53" s="39"/>
      <c r="L53" s="23">
        <f>+SUM(H53:K53)</f>
        <v>0</v>
      </c>
      <c r="M53" s="24">
        <f>+M41+G53-L53</f>
        <v>0</v>
      </c>
      <c r="N53" s="50"/>
    </row>
    <row r="54" spans="1:14" s="11" customFormat="1" ht="39.950000000000003" customHeight="1" x14ac:dyDescent="0.15">
      <c r="A54" s="1">
        <v>2</v>
      </c>
      <c r="B54" s="54"/>
      <c r="C54" s="17"/>
      <c r="D54" s="18"/>
      <c r="E54" s="2"/>
      <c r="F54" s="3"/>
      <c r="G54" s="25"/>
      <c r="H54" s="21"/>
      <c r="I54" s="22"/>
      <c r="J54" s="22"/>
      <c r="K54" s="22"/>
      <c r="L54" s="23">
        <f t="shared" ref="L54:L62" si="7">+SUM(H54:K54)</f>
        <v>0</v>
      </c>
      <c r="M54" s="24">
        <f t="shared" ref="M54:M62" si="8">M53+G54-L54</f>
        <v>0</v>
      </c>
      <c r="N54" s="50"/>
    </row>
    <row r="55" spans="1:14" s="1" customFormat="1" ht="39.950000000000003" customHeight="1" x14ac:dyDescent="0.15">
      <c r="A55" s="11">
        <f>+A54+1</f>
        <v>3</v>
      </c>
      <c r="B55" s="55"/>
      <c r="C55" s="17"/>
      <c r="D55" s="19"/>
      <c r="E55" s="2"/>
      <c r="F55" s="3"/>
      <c r="G55" s="25"/>
      <c r="H55" s="26"/>
      <c r="I55" s="27"/>
      <c r="J55" s="27"/>
      <c r="K55" s="27"/>
      <c r="L55" s="23">
        <f t="shared" si="7"/>
        <v>0</v>
      </c>
      <c r="M55" s="24">
        <f t="shared" si="8"/>
        <v>0</v>
      </c>
      <c r="N55" s="50"/>
    </row>
    <row r="56" spans="1:14" s="1" customFormat="1" ht="39.950000000000003" customHeight="1" x14ac:dyDescent="0.15">
      <c r="A56" s="11">
        <f t="shared" ref="A56:A62" si="9">+A55+1</f>
        <v>4</v>
      </c>
      <c r="B56" s="54"/>
      <c r="C56" s="17"/>
      <c r="D56" s="18"/>
      <c r="E56" s="2"/>
      <c r="F56" s="3"/>
      <c r="G56" s="25"/>
      <c r="H56" s="21"/>
      <c r="I56" s="22"/>
      <c r="J56" s="22"/>
      <c r="K56" s="22"/>
      <c r="L56" s="23">
        <f t="shared" si="7"/>
        <v>0</v>
      </c>
      <c r="M56" s="24">
        <f t="shared" si="8"/>
        <v>0</v>
      </c>
      <c r="N56" s="50"/>
    </row>
    <row r="57" spans="1:14" s="1" customFormat="1" ht="39.950000000000003" customHeight="1" x14ac:dyDescent="0.15">
      <c r="A57" s="11">
        <f t="shared" si="9"/>
        <v>5</v>
      </c>
      <c r="B57" s="54"/>
      <c r="C57" s="17"/>
      <c r="D57" s="18"/>
      <c r="E57" s="2"/>
      <c r="F57" s="3"/>
      <c r="G57" s="25"/>
      <c r="H57" s="26"/>
      <c r="I57" s="22"/>
      <c r="J57" s="22"/>
      <c r="K57" s="22"/>
      <c r="L57" s="23">
        <f t="shared" si="7"/>
        <v>0</v>
      </c>
      <c r="M57" s="24">
        <f t="shared" si="8"/>
        <v>0</v>
      </c>
      <c r="N57" s="50"/>
    </row>
    <row r="58" spans="1:14" s="1" customFormat="1" ht="39.950000000000003" customHeight="1" x14ac:dyDescent="0.15">
      <c r="A58" s="11">
        <f t="shared" si="9"/>
        <v>6</v>
      </c>
      <c r="B58" s="54"/>
      <c r="C58" s="17"/>
      <c r="D58" s="18"/>
      <c r="E58" s="2"/>
      <c r="F58" s="3"/>
      <c r="G58" s="25"/>
      <c r="H58" s="21"/>
      <c r="I58" s="22"/>
      <c r="J58" s="22"/>
      <c r="K58" s="22"/>
      <c r="L58" s="23">
        <f t="shared" si="7"/>
        <v>0</v>
      </c>
      <c r="M58" s="24">
        <f t="shared" si="8"/>
        <v>0</v>
      </c>
      <c r="N58" s="50"/>
    </row>
    <row r="59" spans="1:14" s="1" customFormat="1" ht="39.950000000000003" customHeight="1" x14ac:dyDescent="0.15">
      <c r="A59" s="11">
        <f t="shared" si="9"/>
        <v>7</v>
      </c>
      <c r="B59" s="54"/>
      <c r="C59" s="17"/>
      <c r="D59" s="18"/>
      <c r="E59" s="2"/>
      <c r="F59" s="3"/>
      <c r="G59" s="25"/>
      <c r="H59" s="21"/>
      <c r="I59" s="22"/>
      <c r="J59" s="22"/>
      <c r="K59" s="22"/>
      <c r="L59" s="23">
        <f t="shared" si="7"/>
        <v>0</v>
      </c>
      <c r="M59" s="24">
        <f t="shared" si="8"/>
        <v>0</v>
      </c>
      <c r="N59" s="50"/>
    </row>
    <row r="60" spans="1:14" s="1" customFormat="1" ht="39.950000000000003" customHeight="1" x14ac:dyDescent="0.15">
      <c r="A60" s="11">
        <f t="shared" si="9"/>
        <v>8</v>
      </c>
      <c r="B60" s="54"/>
      <c r="C60" s="17"/>
      <c r="D60" s="19"/>
      <c r="E60" s="2"/>
      <c r="F60" s="3"/>
      <c r="G60" s="25"/>
      <c r="H60" s="26"/>
      <c r="I60" s="22"/>
      <c r="J60" s="22"/>
      <c r="K60" s="22"/>
      <c r="L60" s="23">
        <f t="shared" si="7"/>
        <v>0</v>
      </c>
      <c r="M60" s="24">
        <f t="shared" si="8"/>
        <v>0</v>
      </c>
      <c r="N60" s="50"/>
    </row>
    <row r="61" spans="1:14" s="1" customFormat="1" ht="39.950000000000003" customHeight="1" x14ac:dyDescent="0.15">
      <c r="A61" s="11">
        <f t="shared" si="9"/>
        <v>9</v>
      </c>
      <c r="B61" s="54"/>
      <c r="C61" s="17"/>
      <c r="D61" s="18"/>
      <c r="E61" s="2"/>
      <c r="F61" s="3"/>
      <c r="G61" s="25"/>
      <c r="H61" s="21"/>
      <c r="I61" s="22"/>
      <c r="J61" s="22"/>
      <c r="K61" s="22"/>
      <c r="L61" s="23">
        <f t="shared" si="7"/>
        <v>0</v>
      </c>
      <c r="M61" s="24">
        <f t="shared" si="8"/>
        <v>0</v>
      </c>
      <c r="N61" s="50"/>
    </row>
    <row r="62" spans="1:14" s="1" customFormat="1" ht="37.5" customHeight="1" thickBot="1" x14ac:dyDescent="0.2">
      <c r="A62" s="11">
        <f t="shared" si="9"/>
        <v>10</v>
      </c>
      <c r="B62" s="56"/>
      <c r="C62" s="17"/>
      <c r="D62" s="31"/>
      <c r="E62" s="7"/>
      <c r="F62" s="32"/>
      <c r="G62" s="33"/>
      <c r="H62" s="34"/>
      <c r="I62" s="35"/>
      <c r="J62" s="35"/>
      <c r="K62" s="35"/>
      <c r="L62" s="23">
        <f t="shared" si="7"/>
        <v>0</v>
      </c>
      <c r="M62" s="24">
        <f t="shared" si="8"/>
        <v>0</v>
      </c>
      <c r="N62" s="50"/>
    </row>
    <row r="63" spans="1:14" s="1" customFormat="1" ht="30" customHeight="1" thickBot="1" x14ac:dyDescent="0.2">
      <c r="B63" s="8" t="s">
        <v>14</v>
      </c>
      <c r="C63" s="45"/>
      <c r="D63" s="46"/>
      <c r="E63" s="45"/>
      <c r="F63" s="47"/>
      <c r="G63" s="28">
        <f>SUM(G53:G62)</f>
        <v>0</v>
      </c>
      <c r="H63" s="36">
        <f>SUM(H53:H62)</f>
        <v>0</v>
      </c>
      <c r="I63" s="37">
        <f>SUM(I53:I62)</f>
        <v>0</v>
      </c>
      <c r="J63" s="37">
        <f>SUM(J53:J62)</f>
        <v>0</v>
      </c>
      <c r="K63" s="37">
        <f>SUM(K53:K62)</f>
        <v>0</v>
      </c>
      <c r="L63" s="29">
        <f>+SUM(L53:L62)</f>
        <v>0</v>
      </c>
      <c r="M63" s="30">
        <f>+M62</f>
        <v>0</v>
      </c>
      <c r="N63" s="52"/>
    </row>
    <row r="64" spans="1:14" ht="30" customHeight="1" thickBot="1" x14ac:dyDescent="0.2">
      <c r="A64" s="1"/>
      <c r="B64" s="8" t="s">
        <v>27</v>
      </c>
      <c r="C64" s="45"/>
      <c r="D64" s="46"/>
      <c r="E64" s="45"/>
      <c r="F64" s="47"/>
      <c r="G64" s="28">
        <f t="shared" ref="G64:L64" si="10">+G20+G41+G63</f>
        <v>0</v>
      </c>
      <c r="H64" s="36">
        <f t="shared" si="10"/>
        <v>0</v>
      </c>
      <c r="I64" s="37">
        <f t="shared" si="10"/>
        <v>0</v>
      </c>
      <c r="J64" s="37">
        <f t="shared" si="10"/>
        <v>0</v>
      </c>
      <c r="K64" s="37">
        <f t="shared" si="10"/>
        <v>0</v>
      </c>
      <c r="L64" s="29">
        <f t="shared" si="10"/>
        <v>0</v>
      </c>
      <c r="M64" s="30">
        <f>+G64-L64</f>
        <v>0</v>
      </c>
      <c r="N64" s="52"/>
    </row>
    <row r="66" spans="5:12" ht="14.25" x14ac:dyDescent="0.15">
      <c r="I66" s="1" t="s">
        <v>22</v>
      </c>
    </row>
    <row r="67" spans="5:12" ht="14.25" x14ac:dyDescent="0.15">
      <c r="E67" s="1" t="s">
        <v>21</v>
      </c>
      <c r="G67" s="1" t="s">
        <v>29</v>
      </c>
      <c r="I67" s="1" t="s">
        <v>23</v>
      </c>
    </row>
    <row r="68" spans="5:12" x14ac:dyDescent="0.15">
      <c r="L68" s="49"/>
    </row>
    <row r="69" spans="5:12" x14ac:dyDescent="0.15">
      <c r="I69" s="48"/>
      <c r="J69" s="48"/>
      <c r="K69" s="48"/>
      <c r="L69" s="48"/>
    </row>
  </sheetData>
  <mergeCells count="51">
    <mergeCell ref="H27:M27"/>
    <mergeCell ref="B29:B30"/>
    <mergeCell ref="L29:L30"/>
    <mergeCell ref="C29:D29"/>
    <mergeCell ref="E29:E30"/>
    <mergeCell ref="I29:I30"/>
    <mergeCell ref="F29:F30"/>
    <mergeCell ref="G29:G30"/>
    <mergeCell ref="K29:K30"/>
    <mergeCell ref="H51:H52"/>
    <mergeCell ref="I51:I52"/>
    <mergeCell ref="H29:H30"/>
    <mergeCell ref="M29:M30"/>
    <mergeCell ref="B45:M45"/>
    <mergeCell ref="H47:M47"/>
    <mergeCell ref="G51:G52"/>
    <mergeCell ref="B51:B52"/>
    <mergeCell ref="C51:D51"/>
    <mergeCell ref="E51:E52"/>
    <mergeCell ref="F51:F52"/>
    <mergeCell ref="N8:N9"/>
    <mergeCell ref="N29:N30"/>
    <mergeCell ref="N51:N52"/>
    <mergeCell ref="L51:L52"/>
    <mergeCell ref="M51:M52"/>
    <mergeCell ref="L8:L9"/>
    <mergeCell ref="L26:M26"/>
    <mergeCell ref="M8:M9"/>
    <mergeCell ref="H25:M25"/>
    <mergeCell ref="H26:K26"/>
    <mergeCell ref="J51:J52"/>
    <mergeCell ref="K51:K52"/>
    <mergeCell ref="H48:K48"/>
    <mergeCell ref="L48:M48"/>
    <mergeCell ref="H49:M49"/>
    <mergeCell ref="J29:J30"/>
    <mergeCell ref="B2:M2"/>
    <mergeCell ref="H4:M4"/>
    <mergeCell ref="H5:K5"/>
    <mergeCell ref="H6:M6"/>
    <mergeCell ref="B23:M23"/>
    <mergeCell ref="L5:M5"/>
    <mergeCell ref="C8:D8"/>
    <mergeCell ref="F8:F9"/>
    <mergeCell ref="J8:J9"/>
    <mergeCell ref="H8:H9"/>
    <mergeCell ref="K8:K9"/>
    <mergeCell ref="E8:E9"/>
    <mergeCell ref="I8:I9"/>
    <mergeCell ref="B8:B9"/>
    <mergeCell ref="G8:G9"/>
  </mergeCells>
  <phoneticPr fontId="2"/>
  <dataValidations xWindow="1035" yWindow="345" count="6">
    <dataValidation type="list" allowBlank="1" showDropDown="1" showInputMessage="1" showErrorMessage="1" sqref="C9 C30 C52" xr:uid="{00000000-0002-0000-0000-000000000000}">
      <formula1>"＝りすと"</formula1>
    </dataValidation>
    <dataValidation type="list" allowBlank="1" showInputMessage="1" showErrorMessage="1" sqref="C11:C19 C31:C40 C53:C62" xr:uid="{00000000-0002-0000-0000-000001000000}">
      <formula1>費目</formula1>
    </dataValidation>
    <dataValidation allowBlank="1" showInputMessage="1" showErrorMessage="1" prompt="振込日（入金日）が古い日から新しい日の順番に入力" sqref="B10:B19 B31:B40 B53:B62" xr:uid="{D6E8D9E5-A48C-41C0-8704-B9FC01180700}"/>
    <dataValidation allowBlank="1" showInputMessage="1" showErrorMessage="1" prompt="自己資金・利息は入力しない" sqref="G10:G19 G31:G40 G53:G62" xr:uid="{12358721-66D7-4416-87C2-9829165AF560}"/>
    <dataValidation allowBlank="1" showInputMessage="1" showErrorMessage="1" prompt="主任研究者の課題名です" sqref="H6:M6 H27:M27 H49:M49" xr:uid="{76A65E8E-5795-4DBD-BA91-8175F387C677}"/>
    <dataValidation allowBlank="1" showInputMessage="1" showErrorMessage="1" prompt="開発費分のみ入力" sqref="H10:K19 H31:K40 H53:K62" xr:uid="{398E2B11-B3D5-4D44-97D7-0D1B078868D3}"/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7" workbookViewId="0"/>
  </sheetViews>
  <sheetFormatPr defaultRowHeight="13.5" x14ac:dyDescent="0.15"/>
  <cols>
    <col min="1" max="1" width="22" customWidth="1"/>
  </cols>
  <sheetData>
    <row r="1" spans="1:1" x14ac:dyDescent="0.15">
      <c r="A1" t="s">
        <v>24</v>
      </c>
    </row>
    <row r="2" spans="1:1" x14ac:dyDescent="0.15">
      <c r="A2" s="10" t="s">
        <v>25</v>
      </c>
    </row>
    <row r="3" spans="1:1" x14ac:dyDescent="0.15">
      <c r="A3" s="10" t="s">
        <v>8</v>
      </c>
    </row>
    <row r="4" spans="1:1" x14ac:dyDescent="0.15">
      <c r="A4" s="10" t="s">
        <v>26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2016-09-09T01:16:52Z</cp:lastPrinted>
  <dcterms:created xsi:type="dcterms:W3CDTF">2005-06-28T02:41:42Z</dcterms:created>
  <dcterms:modified xsi:type="dcterms:W3CDTF">2021-01-19T06:11:36Z</dcterms:modified>
</cp:coreProperties>
</file>